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2435"/>
  </bookViews>
  <sheets>
    <sheet name="Anexo 14" sheetId="1" r:id="rId1"/>
    <sheet name="Plan2" sheetId="2" r:id="rId2"/>
    <sheet name="Plan3" sheetId="3" r:id="rId3"/>
  </sheets>
  <definedNames>
    <definedName name="_xlnm.Print_Area" localSheetId="0">'Anexo 14'!$A$1:$C$40</definedName>
  </definedNames>
  <calcPr calcId="145621"/>
</workbook>
</file>

<file path=xl/calcChain.xml><?xml version="1.0" encoding="utf-8"?>
<calcChain xmlns="http://schemas.openxmlformats.org/spreadsheetml/2006/main">
  <c r="C26" i="1" l="1"/>
  <c r="C31" i="1" l="1"/>
</calcChain>
</file>

<file path=xl/sharedStrings.xml><?xml version="1.0" encoding="utf-8"?>
<sst xmlns="http://schemas.openxmlformats.org/spreadsheetml/2006/main" count="36" uniqueCount="36">
  <si>
    <t>Convênio n.º</t>
  </si>
  <si>
    <t>COMPOSIÇÃO DO BDI (acórdão 2622/2013-TCU-Plenário)</t>
  </si>
  <si>
    <t>ITENS</t>
  </si>
  <si>
    <t>DESCRIÇÃO</t>
  </si>
  <si>
    <t>%</t>
  </si>
  <si>
    <t>AC</t>
  </si>
  <si>
    <t>Administraçao Central</t>
  </si>
  <si>
    <t>S</t>
  </si>
  <si>
    <t>Seguros</t>
  </si>
  <si>
    <t xml:space="preserve">R </t>
  </si>
  <si>
    <t>Riscos</t>
  </si>
  <si>
    <t>G</t>
  </si>
  <si>
    <t>Garantias</t>
  </si>
  <si>
    <t>DF</t>
  </si>
  <si>
    <t>Despesas Financeiras</t>
  </si>
  <si>
    <t>L</t>
  </si>
  <si>
    <t>Lucro/Remuneração</t>
  </si>
  <si>
    <t>l</t>
  </si>
  <si>
    <t>Impostos/tributos</t>
  </si>
  <si>
    <t>PIS</t>
  </si>
  <si>
    <t>COFINS</t>
  </si>
  <si>
    <t>ISS</t>
  </si>
  <si>
    <t>Contribuição Previdenciaria</t>
  </si>
  <si>
    <t>Taxa do BDI  (%)</t>
  </si>
  <si>
    <t>Assinatura do Gestor Contábil</t>
  </si>
  <si>
    <t xml:space="preserve">DEMONSTRATIVO DE COMPOSIÇÃO DO BDI (acórdão 2622/2013-TCU-Plenário) </t>
  </si>
  <si>
    <t>Assinatura do Responsável Técnico</t>
  </si>
  <si>
    <t>ANEXO 17</t>
  </si>
  <si>
    <t xml:space="preserve">Prefeitura do Municipio de Amparo </t>
  </si>
  <si>
    <r>
      <t xml:space="preserve">Declaramos sob pena da Lei que a alternativa adotada pela Prefeitura do Municipio de </t>
    </r>
    <r>
      <rPr>
        <sz val="11"/>
        <color rgb="FFFF0000"/>
        <rFont val="Calibri"/>
        <family val="2"/>
        <scheme val="minor"/>
      </rPr>
      <t>Amparo</t>
    </r>
    <r>
      <rPr>
        <sz val="11"/>
        <color theme="1"/>
        <rFont val="Calibri"/>
        <family val="2"/>
        <scheme val="minor"/>
      </rPr>
      <t xml:space="preserve"> é </t>
    </r>
    <r>
      <rPr>
        <sz val="11"/>
        <color rgb="FFFF0000"/>
        <rFont val="Calibri"/>
        <family val="2"/>
        <scheme val="minor"/>
      </rPr>
      <t xml:space="preserve">COM Desoneração </t>
    </r>
    <r>
      <rPr>
        <sz val="11"/>
        <color theme="1"/>
        <rFont val="Calibri"/>
        <family val="2"/>
        <scheme val="minor"/>
      </rPr>
      <t>e que esta é a mais vantajosa para a Administração Pública.</t>
    </r>
  </si>
  <si>
    <t>Carlos Eduardo Mazzetto</t>
  </si>
  <si>
    <t>eng. civil      smdu</t>
  </si>
  <si>
    <t xml:space="preserve">crea 5060363666 </t>
  </si>
  <si>
    <t>Processo n.º   ST-PROC-2021-00202-DM</t>
  </si>
  <si>
    <t>Data da Elaboração: 03/11/2021</t>
  </si>
  <si>
    <t>Objeto Ponte Vecchio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</si>
</sst>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1"/>
      <name val="Arial"/>
      <family val="2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/>
    </xf>
    <xf numFmtId="4" fontId="3" fillId="0" borderId="0" xfId="0" applyNumberFormat="1" applyFont="1" applyBorder="1" applyAlignment="1">
      <alignment horizontal="left"/>
    </xf>
    <xf numFmtId="0" fontId="0" fillId="0" borderId="0" xfId="0" applyBorder="1" applyAlignment="1">
      <alignment horizontal="justify" vertical="justify"/>
    </xf>
    <xf numFmtId="0" fontId="0" fillId="0" borderId="0" xfId="0" applyBorder="1"/>
    <xf numFmtId="49" fontId="3" fillId="0" borderId="0" xfId="0" applyNumberFormat="1" applyFont="1" applyBorder="1" applyAlignment="1">
      <alignment horizontal="left"/>
    </xf>
    <xf numFmtId="0" fontId="4" fillId="0" borderId="0" xfId="0" applyFont="1" applyBorder="1" applyAlignment="1">
      <alignment horizontal="left"/>
    </xf>
    <xf numFmtId="10" fontId="3" fillId="0" borderId="4" xfId="0" applyNumberFormat="1" applyFont="1" applyBorder="1" applyAlignment="1">
      <alignment horizontal="center"/>
    </xf>
    <xf numFmtId="10" fontId="3" fillId="0" borderId="5" xfId="0" applyNumberFormat="1" applyFont="1" applyBorder="1" applyAlignment="1">
      <alignment horizontal="center"/>
    </xf>
    <xf numFmtId="10" fontId="3" fillId="0" borderId="6" xfId="0" applyNumberFormat="1" applyFont="1" applyBorder="1" applyAlignment="1">
      <alignment horizontal="center"/>
    </xf>
    <xf numFmtId="0" fontId="3" fillId="0" borderId="7" xfId="0" applyFont="1" applyBorder="1"/>
    <xf numFmtId="0" fontId="0" fillId="0" borderId="7" xfId="0" applyBorder="1"/>
    <xf numFmtId="0" fontId="5" fillId="0" borderId="7" xfId="0" applyFont="1" applyBorder="1"/>
    <xf numFmtId="10" fontId="6" fillId="0" borderId="10" xfId="0" applyNumberFormat="1" applyFont="1" applyBorder="1" applyAlignment="1">
      <alignment horizontal="center"/>
    </xf>
    <xf numFmtId="10" fontId="0" fillId="0" borderId="0" xfId="0" applyNumberFormat="1"/>
    <xf numFmtId="0" fontId="0" fillId="0" borderId="11" xfId="0" applyBorder="1"/>
    <xf numFmtId="0" fontId="0" fillId="0" borderId="0" xfId="0" applyAlignment="1">
      <alignment horizontal="right"/>
    </xf>
    <xf numFmtId="0" fontId="4" fillId="0" borderId="11" xfId="0" applyFont="1" applyBorder="1" applyAlignment="1">
      <alignment horizontal="right"/>
    </xf>
    <xf numFmtId="0" fontId="6" fillId="0" borderId="0" xfId="0" applyFont="1" applyAlignment="1">
      <alignment horizontal="left"/>
    </xf>
    <xf numFmtId="0" fontId="0" fillId="0" borderId="12" xfId="0" applyBorder="1" applyAlignment="1">
      <alignment horizontal="center"/>
    </xf>
    <xf numFmtId="10" fontId="0" fillId="0" borderId="13" xfId="0" applyNumberFormat="1" applyBorder="1" applyAlignment="1">
      <alignment horizontal="center"/>
    </xf>
    <xf numFmtId="0" fontId="0" fillId="0" borderId="12" xfId="0" applyBorder="1"/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1" fillId="2" borderId="0" xfId="0" applyFont="1" applyFill="1" applyAlignment="1">
      <alignment horizontal="center" vertical="center" wrapText="1"/>
    </xf>
    <xf numFmtId="49" fontId="3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42335</xdr:rowOff>
    </xdr:from>
    <xdr:to>
      <xdr:col>2</xdr:col>
      <xdr:colOff>1949450</xdr:colOff>
      <xdr:row>6</xdr:row>
      <xdr:rowOff>361951</xdr:rowOff>
    </xdr:to>
    <xdr:pic>
      <xdr:nvPicPr>
        <xdr:cNvPr id="2" name="Imagem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5668"/>
          <a:ext cx="6849533" cy="12086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1"/>
  <sheetViews>
    <sheetView tabSelected="1" view="pageBreakPreview" zoomScale="90" zoomScaleNormal="100" zoomScaleSheetLayoutView="90" workbookViewId="0">
      <selection activeCell="G30" sqref="G30"/>
    </sheetView>
  </sheetViews>
  <sheetFormatPr defaultRowHeight="15" x14ac:dyDescent="0.25"/>
  <cols>
    <col min="1" max="1" width="21.5703125" customWidth="1"/>
    <col min="2" max="2" width="51.85546875" customWidth="1"/>
    <col min="3" max="3" width="29.28515625" customWidth="1"/>
  </cols>
  <sheetData>
    <row r="2" spans="1:3" ht="18" x14ac:dyDescent="0.25">
      <c r="A2" s="28" t="s">
        <v>27</v>
      </c>
      <c r="B2" s="28"/>
      <c r="C2" s="28"/>
    </row>
    <row r="3" spans="1:3" ht="18" x14ac:dyDescent="0.25">
      <c r="A3" s="1"/>
      <c r="B3" s="1"/>
      <c r="C3" s="1"/>
    </row>
    <row r="4" spans="1:3" ht="18" x14ac:dyDescent="0.25">
      <c r="A4" s="1"/>
      <c r="B4" s="1"/>
      <c r="C4" s="1"/>
    </row>
    <row r="5" spans="1:3" ht="18" x14ac:dyDescent="0.25">
      <c r="A5" s="1"/>
      <c r="B5" s="1"/>
      <c r="C5" s="1"/>
    </row>
    <row r="7" spans="1:3" ht="37.5" customHeight="1" x14ac:dyDescent="0.25"/>
    <row r="8" spans="1:3" ht="33" customHeight="1" x14ac:dyDescent="0.25">
      <c r="A8" s="31" t="s">
        <v>25</v>
      </c>
      <c r="B8" s="31"/>
      <c r="C8" s="31"/>
    </row>
    <row r="9" spans="1:3" x14ac:dyDescent="0.25">
      <c r="A9" s="2"/>
      <c r="B9" s="3"/>
      <c r="C9" s="4"/>
    </row>
    <row r="10" spans="1:3" x14ac:dyDescent="0.25">
      <c r="A10" s="29" t="s">
        <v>28</v>
      </c>
      <c r="B10" s="29"/>
      <c r="C10" s="29"/>
    </row>
    <row r="11" spans="1:3" x14ac:dyDescent="0.25">
      <c r="A11" s="30" t="s">
        <v>33</v>
      </c>
      <c r="B11" s="30"/>
      <c r="C11" s="30"/>
    </row>
    <row r="12" spans="1:3" x14ac:dyDescent="0.25">
      <c r="A12" s="30" t="s">
        <v>0</v>
      </c>
      <c r="B12" s="30"/>
      <c r="C12" s="30"/>
    </row>
    <row r="13" spans="1:3" x14ac:dyDescent="0.25">
      <c r="A13" s="5" t="s">
        <v>34</v>
      </c>
    </row>
    <row r="14" spans="1:3" x14ac:dyDescent="0.25">
      <c r="A14" s="32" t="s">
        <v>35</v>
      </c>
      <c r="B14" s="32"/>
      <c r="C14" s="32"/>
    </row>
    <row r="15" spans="1:3" x14ac:dyDescent="0.25">
      <c r="A15" s="32"/>
      <c r="B15" s="32"/>
      <c r="C15" s="32"/>
    </row>
    <row r="16" spans="1:3" x14ac:dyDescent="0.25">
      <c r="A16" s="32"/>
      <c r="B16" s="32"/>
      <c r="C16" s="32"/>
    </row>
    <row r="17" spans="1:3" ht="15.75" thickBot="1" x14ac:dyDescent="0.3">
      <c r="A17" s="6"/>
    </row>
    <row r="18" spans="1:3" ht="15.75" x14ac:dyDescent="0.25">
      <c r="A18" s="23" t="s">
        <v>1</v>
      </c>
      <c r="B18" s="24"/>
      <c r="C18" s="25"/>
    </row>
    <row r="19" spans="1:3" x14ac:dyDescent="0.25">
      <c r="A19" s="7" t="s">
        <v>2</v>
      </c>
      <c r="B19" s="8" t="s">
        <v>3</v>
      </c>
      <c r="C19" s="9" t="s">
        <v>4</v>
      </c>
    </row>
    <row r="20" spans="1:3" x14ac:dyDescent="0.25">
      <c r="A20" s="19" t="s">
        <v>5</v>
      </c>
      <c r="B20" s="10" t="s">
        <v>6</v>
      </c>
      <c r="C20" s="20">
        <v>3.5200000000000002E-2</v>
      </c>
    </row>
    <row r="21" spans="1:3" x14ac:dyDescent="0.25">
      <c r="A21" s="19" t="s">
        <v>7</v>
      </c>
      <c r="B21" s="10" t="s">
        <v>8</v>
      </c>
      <c r="C21" s="20">
        <v>3.2000000000000002E-3</v>
      </c>
    </row>
    <row r="22" spans="1:3" x14ac:dyDescent="0.25">
      <c r="A22" s="19" t="s">
        <v>9</v>
      </c>
      <c r="B22" s="10" t="s">
        <v>10</v>
      </c>
      <c r="C22" s="20">
        <v>2.5000000000000001E-3</v>
      </c>
    </row>
    <row r="23" spans="1:3" x14ac:dyDescent="0.25">
      <c r="A23" s="19" t="s">
        <v>11</v>
      </c>
      <c r="B23" s="10" t="s">
        <v>12</v>
      </c>
      <c r="C23" s="20">
        <v>2.5000000000000001E-3</v>
      </c>
    </row>
    <row r="24" spans="1:3" x14ac:dyDescent="0.25">
      <c r="A24" s="19" t="s">
        <v>13</v>
      </c>
      <c r="B24" s="10" t="s">
        <v>14</v>
      </c>
      <c r="C24" s="20">
        <v>1.0200000000000001E-2</v>
      </c>
    </row>
    <row r="25" spans="1:3" x14ac:dyDescent="0.25">
      <c r="A25" s="19" t="s">
        <v>15</v>
      </c>
      <c r="B25" s="10" t="s">
        <v>16</v>
      </c>
      <c r="C25" s="20">
        <v>0.03</v>
      </c>
    </row>
    <row r="26" spans="1:3" x14ac:dyDescent="0.25">
      <c r="A26" s="19" t="s">
        <v>17</v>
      </c>
      <c r="B26" s="10" t="s">
        <v>18</v>
      </c>
      <c r="C26" s="20">
        <f>C27+C28+C29+C30</f>
        <v>0.13150000000000001</v>
      </c>
    </row>
    <row r="27" spans="1:3" x14ac:dyDescent="0.25">
      <c r="A27" s="21"/>
      <c r="B27" s="11" t="s">
        <v>19</v>
      </c>
      <c r="C27" s="20">
        <v>6.4999999999999997E-3</v>
      </c>
    </row>
    <row r="28" spans="1:3" x14ac:dyDescent="0.25">
      <c r="A28" s="21"/>
      <c r="B28" s="11" t="s">
        <v>20</v>
      </c>
      <c r="C28" s="20">
        <v>0.03</v>
      </c>
    </row>
    <row r="29" spans="1:3" x14ac:dyDescent="0.25">
      <c r="A29" s="21"/>
      <c r="B29" s="11" t="s">
        <v>21</v>
      </c>
      <c r="C29" s="20">
        <v>0.05</v>
      </c>
    </row>
    <row r="30" spans="1:3" x14ac:dyDescent="0.25">
      <c r="A30" s="21"/>
      <c r="B30" s="12" t="s">
        <v>22</v>
      </c>
      <c r="C30" s="20">
        <v>4.4999999999999998E-2</v>
      </c>
    </row>
    <row r="31" spans="1:3" ht="15.75" thickBot="1" x14ac:dyDescent="0.3">
      <c r="A31" s="26" t="s">
        <v>23</v>
      </c>
      <c r="B31" s="27"/>
      <c r="C31" s="13">
        <f>(((1+C20+C21+C22+C23)*(1+C24)*(1+C25))/(1-C26))-1</f>
        <v>0.25004485941278043</v>
      </c>
    </row>
    <row r="32" spans="1:3" x14ac:dyDescent="0.25">
      <c r="C32" s="14"/>
    </row>
    <row r="33" spans="1:3" ht="55.15" customHeight="1" x14ac:dyDescent="0.25">
      <c r="A33" s="22" t="s">
        <v>29</v>
      </c>
      <c r="B33" s="22"/>
      <c r="C33" s="22"/>
    </row>
    <row r="37" spans="1:3" x14ac:dyDescent="0.25">
      <c r="A37" s="15" t="s">
        <v>26</v>
      </c>
      <c r="B37" s="16"/>
      <c r="C37" s="17" t="s">
        <v>24</v>
      </c>
    </row>
    <row r="38" spans="1:3" x14ac:dyDescent="0.25">
      <c r="A38" t="s">
        <v>30</v>
      </c>
    </row>
    <row r="39" spans="1:3" x14ac:dyDescent="0.25">
      <c r="A39" t="s">
        <v>31</v>
      </c>
    </row>
    <row r="40" spans="1:3" x14ac:dyDescent="0.25">
      <c r="A40" t="s">
        <v>32</v>
      </c>
    </row>
    <row r="41" spans="1:3" x14ac:dyDescent="0.25">
      <c r="A41" s="18"/>
    </row>
  </sheetData>
  <protectedRanges>
    <protectedRange sqref="B10:C14" name="Intervalo2"/>
    <protectedRange sqref="C20:C25 C27:C30" name="Intervalo1"/>
  </protectedRanges>
  <mergeCells count="9">
    <mergeCell ref="A33:C33"/>
    <mergeCell ref="A18:C18"/>
    <mergeCell ref="A31:B31"/>
    <mergeCell ref="A2:C2"/>
    <mergeCell ref="A10:C10"/>
    <mergeCell ref="A11:C11"/>
    <mergeCell ref="A12:C12"/>
    <mergeCell ref="A8:C8"/>
    <mergeCell ref="A14:C16"/>
  </mergeCells>
  <pageMargins left="0.51181102362204722" right="0.51181102362204722" top="0.78740157480314965" bottom="0.78740157480314965" header="0.31496062992125984" footer="0.31496062992125984"/>
  <pageSetup paperSize="9" scale="89" orientation="portrait" r:id="rId1"/>
  <headerFooter>
    <oddFooter>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1</vt:i4>
      </vt:variant>
    </vt:vector>
  </HeadingPairs>
  <TitlesOfParts>
    <vt:vector size="4" baseType="lpstr">
      <vt:lpstr>Anexo 14</vt:lpstr>
      <vt:lpstr>Plan2</vt:lpstr>
      <vt:lpstr>Plan3</vt:lpstr>
      <vt:lpstr>'Anexo 14'!Área_de_Impressão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</dc:creator>
  <cp:keywords>CPOS</cp:keywords>
  <cp:lastModifiedBy>Carlos Eduardo Mazzetto</cp:lastModifiedBy>
  <cp:lastPrinted>2022-10-04T14:34:59Z</cp:lastPrinted>
  <dcterms:created xsi:type="dcterms:W3CDTF">2015-05-21T22:10:27Z</dcterms:created>
  <dcterms:modified xsi:type="dcterms:W3CDTF">2022-10-05T10:24:31Z</dcterms:modified>
</cp:coreProperties>
</file>